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Р А Б О Ч И Й    С Т О Л\2 Благотворительный фонд\1 РАСХОДОВАНИЕ СРЕДСТВ\2025 расход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1" l="1"/>
  <c r="B37" i="1"/>
  <c r="B26" i="1"/>
  <c r="B53" i="1" l="1"/>
  <c r="B40" i="1"/>
  <c r="B50" i="1" l="1"/>
</calcChain>
</file>

<file path=xl/sharedStrings.xml><?xml version="1.0" encoding="utf-8"?>
<sst xmlns="http://schemas.openxmlformats.org/spreadsheetml/2006/main" count="59" uniqueCount="48">
  <si>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</si>
  <si>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</si>
  <si>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</si>
  <si>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</si>
  <si>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</si>
  <si>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</si>
  <si>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</si>
  <si>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</si>
  <si>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</si>
  <si>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</si>
  <si>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</si>
  <si>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t>Хозяйственные товары:</t>
  </si>
  <si>
    <t>Канцтовары:</t>
  </si>
  <si>
    <t>Лакокрасочный материал:</t>
  </si>
  <si>
    <t>Сантехника:</t>
  </si>
  <si>
    <t>бензин 10л</t>
  </si>
  <si>
    <t>возврат ошибочно перечисленных средств</t>
  </si>
  <si>
    <r>
      <rPr>
        <b/>
        <sz val="10"/>
        <color rgb="FF000000"/>
        <rFont val="Times New Roman"/>
        <family val="1"/>
        <charset val="204"/>
      </rPr>
      <t>50 000</t>
    </r>
    <r>
      <rPr>
        <sz val="10"/>
        <color rgb="FF000000"/>
        <rFont val="Times New Roman"/>
        <family val="1"/>
        <charset val="204"/>
      </rPr>
      <t>+37 022,78(остаток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87 022,78 </t>
    </r>
  </si>
  <si>
    <r>
      <rPr>
        <b/>
        <sz val="10"/>
        <color theme="1"/>
        <rFont val="Times New Roman"/>
        <family val="1"/>
        <charset val="204"/>
      </rPr>
      <t>31 375,00</t>
    </r>
    <r>
      <rPr>
        <sz val="10"/>
        <color theme="1"/>
        <rFont val="Times New Roman"/>
        <family val="1"/>
        <charset val="204"/>
      </rPr>
      <t>+95 098,97 (остаток в банке с 31.03.25)=</t>
    </r>
    <r>
      <rPr>
        <b/>
        <sz val="10"/>
        <color theme="1"/>
        <rFont val="Times New Roman"/>
        <family val="1"/>
        <charset val="204"/>
      </rPr>
      <t>126 473,97</t>
    </r>
  </si>
  <si>
    <t xml:space="preserve">за  3 квартал (июль-август-сентябрь) 2025 года </t>
  </si>
  <si>
    <r>
      <t xml:space="preserve">1. За отчетный период </t>
    </r>
    <r>
      <rPr>
        <b/>
        <i/>
        <sz val="10"/>
        <color indexed="8"/>
        <rFont val="Times New Roman"/>
        <family val="1"/>
        <charset val="204"/>
      </rPr>
      <t>(с 01.04.25 г. по 30.06.25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</si>
  <si>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01.07.25 г. по 30.09.25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</si>
  <si>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светильник светодиод.</t>
  </si>
  <si>
    <t>колеровка</t>
  </si>
  <si>
    <t>лакокрас.материал (пропитка, уайт спирит, моляр.лента, шпатлевка, антиплес.)</t>
  </si>
  <si>
    <t>плит.клей</t>
  </si>
  <si>
    <t>замок врезной</t>
  </si>
  <si>
    <t>труба для ХВС 4шт</t>
  </si>
  <si>
    <t>тройник 4шт</t>
  </si>
  <si>
    <t>угольник 4шт</t>
  </si>
  <si>
    <t>клей обойный флезилин.</t>
  </si>
  <si>
    <t>грунт-эмаль 2шт</t>
  </si>
  <si>
    <r>
      <t>101800,00</t>
    </r>
    <r>
      <rPr>
        <sz val="10"/>
        <color theme="1"/>
        <rFont val="Times New Roman"/>
        <family val="1"/>
        <charset val="204"/>
      </rPr>
      <t xml:space="preserve">+67065,52 (остаток в банке с 30.06.25)= </t>
    </r>
    <r>
      <rPr>
        <b/>
        <sz val="10"/>
        <color theme="1"/>
        <rFont val="Times New Roman"/>
        <family val="1"/>
        <charset val="204"/>
      </rPr>
      <t>168864,52</t>
    </r>
  </si>
  <si>
    <r>
      <t>90000,00</t>
    </r>
    <r>
      <rPr>
        <sz val="10"/>
        <color rgb="FF000000"/>
        <rFont val="Times New Roman"/>
        <family val="1"/>
        <charset val="204"/>
      </rPr>
      <t xml:space="preserve">+7584,77 (остаток подотчетных средств)= </t>
    </r>
    <r>
      <rPr>
        <b/>
        <sz val="10"/>
        <color rgb="FF000000"/>
        <rFont val="Times New Roman"/>
        <family val="1"/>
        <charset val="204"/>
      </rPr>
      <t>97584,77</t>
    </r>
  </si>
  <si>
    <t xml:space="preserve"> хоз.товары (мешки д/мусора, салфетки, бум.полот., перчатки…)</t>
  </si>
  <si>
    <t xml:space="preserve"> хоз.товары (жид.гвозди, монт.пена …)</t>
  </si>
  <si>
    <t xml:space="preserve"> хоз.товары (саморезы, цем.-песч.смесь…)</t>
  </si>
  <si>
    <t>канц.товары (папки, файлы, ручки гел….)</t>
  </si>
  <si>
    <t>валик 12шт</t>
  </si>
  <si>
    <t>кисть 19шт</t>
  </si>
  <si>
    <t>краска PARADE 10в</t>
  </si>
  <si>
    <t>ПФ115 (17б)</t>
  </si>
  <si>
    <t xml:space="preserve">Акватекс  </t>
  </si>
  <si>
    <t>сантех.набор (тройник, манжета, муфта, угольник, кран….</t>
  </si>
  <si>
    <t>Услуга:</t>
  </si>
  <si>
    <t>хоз.товары (ручки для пласт.окон, клей обойный…)</t>
  </si>
  <si>
    <t>комплект смен.фильтров для питьевого фонтана</t>
  </si>
  <si>
    <t>Изготовление и установка стеклопакетов 5шт (ИП Бакунин А.Н.)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</si>
</sst>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3" xfId="0" applyFont="1" applyFill="1" applyBorder="1" applyAlignment="1">
      <alignment vertical="justify" wrapText="1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4" fontId="12" fillId="0" borderId="4" xfId="0" applyNumberFormat="1" applyFont="1" applyFill="1" applyBorder="1" applyAlignment="1">
      <alignment vertical="justify" wrapText="1"/>
    </xf>
    <xf numFmtId="0" fontId="9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right" vertical="justify" wrapText="1"/>
    </xf>
    <xf numFmtId="4" fontId="1" fillId="0" borderId="10" xfId="0" applyNumberFormat="1" applyFont="1" applyFill="1" applyBorder="1" applyAlignment="1">
      <alignment horizontal="center" vertical="justify"/>
    </xf>
    <xf numFmtId="4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justify" wrapText="1"/>
    </xf>
    <xf numFmtId="4" fontId="1" fillId="2" borderId="4" xfId="0" applyNumberFormat="1" applyFont="1" applyFill="1" applyBorder="1" applyAlignment="1">
      <alignment horizontal="center" vertical="justify"/>
    </xf>
    <xf numFmtId="0" fontId="8" fillId="0" borderId="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4" fontId="2" fillId="0" borderId="11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zoomScale="112" zoomScaleNormal="112" workbookViewId="0">
      <selection activeCell="F22" sqref="F22"/>
    </sheetView>
  </sheetViews>
  <sheetFormatPr defaultRowHeight="15" x14ac:dyDescent="0.25"/>
  <cols>
    <col min="1" max="1" width="45" style="1" customWidth="1"/>
    <col min="2" max="2" width="51.85546875" style="1" customWidth="1"/>
    <col min="3" max="3" width="4" style="1" customWidth="1"/>
    <col min="4" max="4" width="17.140625" style="1" customWidth="1"/>
    <col min="5" max="5" width="10.28515625" style="1" customWidth="1"/>
    <col min="6" max="16384" width="9.140625" style="1"/>
  </cols>
  <sheetData>
    <row r="1" spans="1:2" ht="13.5" customHeight="1" x14ac:dyDescent="0.25">
      <c r="A1" s="30" t="s">
        <v>0</v>
      </c>
      <c r="B1" s="30"/>
    </row>
    <row r="2" spans="1:2" ht="13.5" customHeight="1" x14ac:dyDescent="0.25">
      <c r="A2" s="30" t="s">
        <v>1</v>
      </c>
      <c r="B2" s="30"/>
    </row>
    <row r="3" spans="1:2" ht="13.5" customHeight="1" x14ac:dyDescent="0.25">
      <c r="A3" s="30" t="s">
        <v>19</v>
      </c>
      <c r="B3" s="30"/>
    </row>
    <row r="4" spans="1:2" ht="9" customHeight="1" x14ac:dyDescent="0.25">
      <c r="A4" s="2"/>
      <c r="B4" s="2"/>
    </row>
    <row r="5" spans="1:2" ht="15.75" thickBot="1" x14ac:dyDescent="0.3">
      <c r="A5" s="3" t="s">
        <v>20</v>
      </c>
      <c r="B5" s="3"/>
    </row>
    <row r="6" spans="1:2" ht="6.75" customHeight="1" x14ac:dyDescent="0.25">
      <c r="A6" s="4"/>
      <c r="B6" s="4"/>
    </row>
    <row r="7" spans="1:2" x14ac:dyDescent="0.25">
      <c r="A7" s="5" t="s">
        <v>2</v>
      </c>
      <c r="B7" s="19" t="s">
        <v>18</v>
      </c>
    </row>
    <row r="8" spans="1:2" x14ac:dyDescent="0.25">
      <c r="A8" s="6" t="s">
        <v>3</v>
      </c>
      <c r="B8" s="7" t="s">
        <v>17</v>
      </c>
    </row>
    <row r="9" spans="1:2" x14ac:dyDescent="0.25">
      <c r="A9" s="5" t="s">
        <v>16</v>
      </c>
      <c r="B9" s="20">
        <v>3150</v>
      </c>
    </row>
    <row r="10" spans="1:2" x14ac:dyDescent="0.25">
      <c r="A10" s="6" t="s">
        <v>4</v>
      </c>
      <c r="B10" s="8">
        <v>6259.45</v>
      </c>
    </row>
    <row r="11" spans="1:2" x14ac:dyDescent="0.25">
      <c r="A11" s="6" t="s">
        <v>5</v>
      </c>
      <c r="B11" s="8">
        <v>79438.009999999995</v>
      </c>
    </row>
    <row r="12" spans="1:2" x14ac:dyDescent="0.25">
      <c r="A12" s="5" t="s">
        <v>6</v>
      </c>
      <c r="B12" s="8">
        <v>67064.52</v>
      </c>
    </row>
    <row r="13" spans="1:2" ht="15.75" thickBot="1" x14ac:dyDescent="0.3">
      <c r="A13" s="24" t="s">
        <v>7</v>
      </c>
      <c r="B13" s="25">
        <v>7584.77</v>
      </c>
    </row>
    <row r="14" spans="1:2" ht="5.25" customHeight="1" x14ac:dyDescent="0.25">
      <c r="A14" s="2"/>
      <c r="B14" s="2"/>
    </row>
    <row r="15" spans="1:2" ht="15.75" thickBot="1" x14ac:dyDescent="0.3">
      <c r="A15" s="3" t="s">
        <v>21</v>
      </c>
      <c r="B15" s="3"/>
    </row>
    <row r="16" spans="1:2" ht="6.75" customHeight="1" x14ac:dyDescent="0.25">
      <c r="A16" s="4"/>
      <c r="B16" s="4"/>
    </row>
    <row r="17" spans="1:2" x14ac:dyDescent="0.25">
      <c r="A17" s="5" t="s">
        <v>2</v>
      </c>
      <c r="B17" s="8" t="s">
        <v>32</v>
      </c>
    </row>
    <row r="18" spans="1:2" x14ac:dyDescent="0.25">
      <c r="A18" s="6" t="s">
        <v>3</v>
      </c>
      <c r="B18" s="23" t="s">
        <v>33</v>
      </c>
    </row>
    <row r="19" spans="1:2" x14ac:dyDescent="0.25">
      <c r="A19" s="6" t="s">
        <v>4</v>
      </c>
      <c r="B19" s="8">
        <v>7250</v>
      </c>
    </row>
    <row r="20" spans="1:2" x14ac:dyDescent="0.25">
      <c r="A20" s="6" t="s">
        <v>5</v>
      </c>
      <c r="B20" s="8">
        <v>93704.25</v>
      </c>
    </row>
    <row r="21" spans="1:2" x14ac:dyDescent="0.25">
      <c r="A21" s="5" t="s">
        <v>6</v>
      </c>
      <c r="B21" s="8">
        <v>71614.52</v>
      </c>
    </row>
    <row r="22" spans="1:2" x14ac:dyDescent="0.25">
      <c r="A22" s="6" t="s">
        <v>7</v>
      </c>
      <c r="B22" s="8">
        <v>3880.52</v>
      </c>
    </row>
    <row r="23" spans="1:2" ht="8.25" customHeight="1" thickBot="1" x14ac:dyDescent="0.3">
      <c r="A23" s="15"/>
      <c r="B23" s="16"/>
    </row>
    <row r="24" spans="1:2" ht="14.25" customHeight="1" thickBot="1" x14ac:dyDescent="0.3">
      <c r="A24" s="28" t="s">
        <v>44</v>
      </c>
      <c r="B24" s="29"/>
    </row>
    <row r="25" spans="1:2" ht="30" x14ac:dyDescent="0.25">
      <c r="A25" s="11" t="s">
        <v>47</v>
      </c>
      <c r="B25" s="14">
        <v>20581</v>
      </c>
    </row>
    <row r="26" spans="1:2" ht="15.75" customHeight="1" thickBot="1" x14ac:dyDescent="0.3">
      <c r="A26" s="12" t="s">
        <v>8</v>
      </c>
      <c r="B26" s="13">
        <f>SUM(B25:B25)</f>
        <v>20581</v>
      </c>
    </row>
    <row r="27" spans="1:2" ht="15.75" customHeight="1" thickBot="1" x14ac:dyDescent="0.3">
      <c r="A27" s="28" t="s">
        <v>11</v>
      </c>
      <c r="B27" s="29"/>
    </row>
    <row r="28" spans="1:2" x14ac:dyDescent="0.25">
      <c r="A28" s="11" t="s">
        <v>15</v>
      </c>
      <c r="B28" s="14">
        <v>530</v>
      </c>
    </row>
    <row r="29" spans="1:2" x14ac:dyDescent="0.25">
      <c r="A29" s="11" t="s">
        <v>26</v>
      </c>
      <c r="B29" s="14">
        <v>510</v>
      </c>
    </row>
    <row r="30" spans="1:2" ht="15" customHeight="1" x14ac:dyDescent="0.25">
      <c r="A30" s="11" t="s">
        <v>46</v>
      </c>
      <c r="B30" s="14">
        <v>4920</v>
      </c>
    </row>
    <row r="31" spans="1:2" ht="15" customHeight="1" x14ac:dyDescent="0.25">
      <c r="A31" s="11" t="s">
        <v>30</v>
      </c>
      <c r="B31" s="14">
        <v>225</v>
      </c>
    </row>
    <row r="32" spans="1:2" x14ac:dyDescent="0.25">
      <c r="A32" s="11" t="s">
        <v>25</v>
      </c>
      <c r="B32" s="14">
        <v>590</v>
      </c>
    </row>
    <row r="33" spans="1:2" ht="30" x14ac:dyDescent="0.25">
      <c r="A33" s="11" t="s">
        <v>45</v>
      </c>
      <c r="B33" s="14">
        <v>929.6</v>
      </c>
    </row>
    <row r="34" spans="1:2" x14ac:dyDescent="0.25">
      <c r="A34" s="11" t="s">
        <v>35</v>
      </c>
      <c r="B34" s="14">
        <v>1615.2</v>
      </c>
    </row>
    <row r="35" spans="1:2" x14ac:dyDescent="0.25">
      <c r="A35" s="11" t="s">
        <v>36</v>
      </c>
      <c r="B35" s="14">
        <v>1035</v>
      </c>
    </row>
    <row r="36" spans="1:2" ht="30" x14ac:dyDescent="0.25">
      <c r="A36" s="11" t="s">
        <v>34</v>
      </c>
      <c r="B36" s="14">
        <v>4299</v>
      </c>
    </row>
    <row r="37" spans="1:2" ht="14.25" customHeight="1" thickBot="1" x14ac:dyDescent="0.3">
      <c r="A37" s="21" t="s">
        <v>8</v>
      </c>
      <c r="B37" s="22">
        <f>SUM(B28:B36)</f>
        <v>14653.800000000001</v>
      </c>
    </row>
    <row r="38" spans="1:2" ht="14.25" customHeight="1" thickBot="1" x14ac:dyDescent="0.3">
      <c r="A38" s="28" t="s">
        <v>12</v>
      </c>
      <c r="B38" s="29"/>
    </row>
    <row r="39" spans="1:2" x14ac:dyDescent="0.25">
      <c r="A39" s="11" t="s">
        <v>37</v>
      </c>
      <c r="B39" s="14">
        <v>3536</v>
      </c>
    </row>
    <row r="40" spans="1:2" ht="15" customHeight="1" thickBot="1" x14ac:dyDescent="0.3">
      <c r="A40" s="12" t="s">
        <v>8</v>
      </c>
      <c r="B40" s="13">
        <f>SUM(B39:B39)</f>
        <v>3536</v>
      </c>
    </row>
    <row r="41" spans="1:2" ht="15" customHeight="1" thickBot="1" x14ac:dyDescent="0.3">
      <c r="A41" s="28" t="s">
        <v>13</v>
      </c>
      <c r="B41" s="29"/>
    </row>
    <row r="42" spans="1:2" x14ac:dyDescent="0.25">
      <c r="A42" s="11" t="s">
        <v>42</v>
      </c>
      <c r="B42" s="14">
        <v>2767</v>
      </c>
    </row>
    <row r="43" spans="1:2" x14ac:dyDescent="0.25">
      <c r="A43" s="11" t="s">
        <v>38</v>
      </c>
      <c r="B43" s="14">
        <v>1969.31</v>
      </c>
    </row>
    <row r="44" spans="1:2" x14ac:dyDescent="0.25">
      <c r="A44" s="26" t="s">
        <v>31</v>
      </c>
      <c r="B44" s="27">
        <v>3896.9</v>
      </c>
    </row>
    <row r="45" spans="1:2" x14ac:dyDescent="0.25">
      <c r="A45" s="26" t="s">
        <v>39</v>
      </c>
      <c r="B45" s="27">
        <v>1548.73</v>
      </c>
    </row>
    <row r="46" spans="1:2" x14ac:dyDescent="0.25">
      <c r="A46" s="11" t="s">
        <v>40</v>
      </c>
      <c r="B46" s="14">
        <v>30457</v>
      </c>
    </row>
    <row r="47" spans="1:2" x14ac:dyDescent="0.25">
      <c r="A47" s="11" t="s">
        <v>23</v>
      </c>
      <c r="B47" s="27">
        <v>2430</v>
      </c>
    </row>
    <row r="48" spans="1:2" ht="30" x14ac:dyDescent="0.25">
      <c r="A48" s="11" t="s">
        <v>24</v>
      </c>
      <c r="B48" s="14">
        <v>2249.75</v>
      </c>
    </row>
    <row r="49" spans="1:2" x14ac:dyDescent="0.25">
      <c r="A49" s="11" t="s">
        <v>41</v>
      </c>
      <c r="B49" s="14">
        <v>8285.76</v>
      </c>
    </row>
    <row r="50" spans="1:2" ht="17.25" thickBot="1" x14ac:dyDescent="0.3">
      <c r="A50" s="17" t="s">
        <v>8</v>
      </c>
      <c r="B50" s="18">
        <f>SUM(B42:B49)</f>
        <v>53604.450000000004</v>
      </c>
    </row>
    <row r="51" spans="1:2" ht="15" customHeight="1" thickBot="1" x14ac:dyDescent="0.3">
      <c r="A51" s="28" t="s">
        <v>9</v>
      </c>
      <c r="B51" s="29"/>
    </row>
    <row r="52" spans="1:2" x14ac:dyDescent="0.25">
      <c r="A52" s="11" t="s">
        <v>22</v>
      </c>
      <c r="B52" s="14">
        <v>470</v>
      </c>
    </row>
    <row r="53" spans="1:2" ht="17.25" thickBot="1" x14ac:dyDescent="0.3">
      <c r="A53" s="17" t="s">
        <v>8</v>
      </c>
      <c r="B53" s="18">
        <f>SUM(B52:B52)</f>
        <v>470</v>
      </c>
    </row>
    <row r="54" spans="1:2" ht="15.75" thickBot="1" x14ac:dyDescent="0.3">
      <c r="A54" s="28" t="s">
        <v>14</v>
      </c>
      <c r="B54" s="29"/>
    </row>
    <row r="55" spans="1:2" ht="30" x14ac:dyDescent="0.25">
      <c r="A55" s="11" t="s">
        <v>43</v>
      </c>
      <c r="B55" s="14">
        <v>635</v>
      </c>
    </row>
    <row r="56" spans="1:2" x14ac:dyDescent="0.25">
      <c r="A56" s="11" t="s">
        <v>27</v>
      </c>
      <c r="B56" s="14">
        <v>132</v>
      </c>
    </row>
    <row r="57" spans="1:2" x14ac:dyDescent="0.25">
      <c r="A57" s="11" t="s">
        <v>28</v>
      </c>
      <c r="B57" s="14">
        <v>48</v>
      </c>
    </row>
    <row r="58" spans="1:2" x14ac:dyDescent="0.25">
      <c r="A58" s="11" t="s">
        <v>29</v>
      </c>
      <c r="B58" s="14">
        <v>44</v>
      </c>
    </row>
    <row r="59" spans="1:2" ht="17.25" customHeight="1" thickBot="1" x14ac:dyDescent="0.3">
      <c r="A59" s="12" t="s">
        <v>8</v>
      </c>
      <c r="B59" s="13">
        <f>SUM(B55:B58)</f>
        <v>859</v>
      </c>
    </row>
    <row r="61" spans="1:2" ht="18.75" x14ac:dyDescent="0.25">
      <c r="A61" s="9" t="s">
        <v>10</v>
      </c>
      <c r="B61" s="10">
        <v>93704.25</v>
      </c>
    </row>
  </sheetData>
  <mergeCells count="9">
    <mergeCell ref="A38:B38"/>
    <mergeCell ref="A51:B51"/>
    <mergeCell ref="A54:B54"/>
    <mergeCell ref="A1:B1"/>
    <mergeCell ref="A2:B2"/>
    <mergeCell ref="A3:B3"/>
    <mergeCell ref="A27:B27"/>
    <mergeCell ref="A41:B41"/>
    <mergeCell ref="A24:B2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2025-10-15T06:49:10Z</cp:lastPrinted>
  <dcterms:created xsi:type="dcterms:W3CDTF">2020-02-13T10:45:38Z</dcterms:created>
  <dcterms:modified xsi:type="dcterms:W3CDTF">2026-01-19T07:08:01Z</dcterms:modified>
</cp:coreProperties>
</file>